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O NAME/100522 elife revision/13.5.22/ALL SOURCE FILES ELIFE REVISION/MAIN FIGURES/Figure 3/D/"/>
    </mc:Choice>
  </mc:AlternateContent>
  <xr:revisionPtr revIDLastSave="0" documentId="13_ncr:1_{AB4752C6-6A62-C142-A110-06D925998234}" xr6:coauthVersionLast="47" xr6:coauthVersionMax="47" xr10:uidLastSave="{00000000-0000-0000-0000-000000000000}"/>
  <bookViews>
    <workbookView xWindow="0" yWindow="500" windowWidth="28800" windowHeight="16440" xr2:uid="{80E10269-988A-374D-8F93-C18EC2C0764E}"/>
  </bookViews>
  <sheets>
    <sheet name="NUMBER OF NETWORK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F5" i="1"/>
  <c r="E5" i="1"/>
  <c r="D5" i="1"/>
  <c r="F4" i="1"/>
  <c r="E4" i="1"/>
  <c r="D4" i="1"/>
  <c r="F3" i="1"/>
  <c r="E3" i="1"/>
  <c r="D3" i="1"/>
  <c r="E2" i="1"/>
  <c r="D2" i="1"/>
</calcChain>
</file>

<file path=xl/sharedStrings.xml><?xml version="1.0" encoding="utf-8"?>
<sst xmlns="http://schemas.openxmlformats.org/spreadsheetml/2006/main" count="16" uniqueCount="16">
  <si>
    <t>WELL1</t>
  </si>
  <si>
    <t>WELL2</t>
  </si>
  <si>
    <t>AVERAGE</t>
  </si>
  <si>
    <t>ST DEV</t>
  </si>
  <si>
    <t>P VALUE</t>
  </si>
  <si>
    <t>Positive Control</t>
  </si>
  <si>
    <t>Negative Cntrol</t>
  </si>
  <si>
    <t>NBM Control</t>
  </si>
  <si>
    <t xml:space="preserve">GSC </t>
  </si>
  <si>
    <t>DGC CM/ST1</t>
  </si>
  <si>
    <t>GSC CM+FAb/ST1</t>
  </si>
  <si>
    <t>DGC CM+FAb/ST1</t>
  </si>
  <si>
    <t>DGC CM+FAb+rhFMOD/ST1</t>
  </si>
  <si>
    <t>DGC shNT CM/ST1</t>
  </si>
  <si>
    <t>DGC shFMOD CM/ST1</t>
  </si>
  <si>
    <t>DGC shFMOD CM+ rhFMOD/ST1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</si>
</sst>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left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572D0-6551-C743-8B56-9D8E91C9FD99}">
  <dimension ref="A1:F12"/>
  <sheetViews>
    <sheetView tabSelected="1" workbookViewId="0">
      <selection activeCell="D34" sqref="D34"/>
    </sheetView>
  </sheetViews>
  <sheetFormatPr baseColWidth="10" defaultRowHeight="16" x14ac:dyDescent="0.2"/>
  <sheetData>
    <row r="1" spans="1:6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">
      <c r="A2" t="s">
        <v>5</v>
      </c>
      <c r="B2">
        <v>223</v>
      </c>
      <c r="C2">
        <v>214</v>
      </c>
      <c r="D2">
        <f>AVERAGE(B2:C2)</f>
        <v>218.5</v>
      </c>
      <c r="E2">
        <f>STDEV(B2,C2)</f>
        <v>6.3639610306789276</v>
      </c>
    </row>
    <row r="3" spans="1:6" x14ac:dyDescent="0.2">
      <c r="A3" t="s">
        <v>6</v>
      </c>
      <c r="B3">
        <v>5</v>
      </c>
      <c r="C3">
        <v>9</v>
      </c>
      <c r="D3">
        <f t="shared" ref="D3:D12" si="0">AVERAGE(B3:C3)</f>
        <v>7</v>
      </c>
      <c r="E3">
        <f t="shared" ref="E3:E12" si="1">STDEV(B3,C3)</f>
        <v>2.8284271247461903</v>
      </c>
      <c r="F3">
        <f>TTEST(B2:C2,B3:C3,2,3)</f>
        <v>3.987314559460697E-3</v>
      </c>
    </row>
    <row r="4" spans="1:6" x14ac:dyDescent="0.2">
      <c r="A4" t="s">
        <v>7</v>
      </c>
      <c r="B4">
        <v>2</v>
      </c>
      <c r="C4">
        <v>5</v>
      </c>
      <c r="D4">
        <f t="shared" si="0"/>
        <v>3.5</v>
      </c>
      <c r="E4">
        <f t="shared" si="1"/>
        <v>2.1213203435596424</v>
      </c>
      <c r="F4">
        <f>TTEST(B2:C2,B4:C4,2,3)</f>
        <v>6.4395360674786217E-3</v>
      </c>
    </row>
    <row r="5" spans="1:6" x14ac:dyDescent="0.2">
      <c r="A5" t="s">
        <v>8</v>
      </c>
      <c r="B5">
        <v>196</v>
      </c>
      <c r="C5">
        <v>179</v>
      </c>
      <c r="D5">
        <f t="shared" si="0"/>
        <v>187.5</v>
      </c>
      <c r="E5">
        <f t="shared" si="1"/>
        <v>12.020815280171307</v>
      </c>
      <c r="F5">
        <f>TTEST(B5:C5,B6:C6,2,3)</f>
        <v>3.5809965309976377E-2</v>
      </c>
    </row>
    <row r="6" spans="1:6" x14ac:dyDescent="0.2">
      <c r="A6" t="s">
        <v>9</v>
      </c>
      <c r="B6">
        <v>89</v>
      </c>
      <c r="C6">
        <v>95</v>
      </c>
      <c r="D6">
        <f t="shared" si="0"/>
        <v>92</v>
      </c>
      <c r="E6">
        <f t="shared" si="1"/>
        <v>4.2426406871192848</v>
      </c>
    </row>
    <row r="7" spans="1:6" x14ac:dyDescent="0.2">
      <c r="A7" t="s">
        <v>10</v>
      </c>
      <c r="B7">
        <v>176</v>
      </c>
      <c r="C7">
        <v>162</v>
      </c>
      <c r="D7">
        <f t="shared" si="0"/>
        <v>169</v>
      </c>
      <c r="E7">
        <f t="shared" si="1"/>
        <v>9.8994949366116654</v>
      </c>
    </row>
    <row r="8" spans="1:6" x14ac:dyDescent="0.2">
      <c r="A8" t="s">
        <v>11</v>
      </c>
      <c r="B8">
        <v>42</v>
      </c>
      <c r="C8">
        <v>39</v>
      </c>
      <c r="D8">
        <f t="shared" si="0"/>
        <v>40.5</v>
      </c>
      <c r="E8">
        <f t="shared" si="1"/>
        <v>2.1213203435596424</v>
      </c>
    </row>
    <row r="9" spans="1:6" x14ac:dyDescent="0.2">
      <c r="A9" s="1" t="s">
        <v>12</v>
      </c>
      <c r="B9">
        <v>132</v>
      </c>
      <c r="C9">
        <v>143</v>
      </c>
      <c r="D9">
        <f t="shared" si="0"/>
        <v>137.5</v>
      </c>
      <c r="E9">
        <f t="shared" si="1"/>
        <v>7.7781745930520225</v>
      </c>
    </row>
    <row r="10" spans="1:6" x14ac:dyDescent="0.2">
      <c r="A10" s="1" t="s">
        <v>13</v>
      </c>
      <c r="B10">
        <v>113</v>
      </c>
      <c r="C10">
        <v>121</v>
      </c>
      <c r="D10">
        <f t="shared" si="0"/>
        <v>117</v>
      </c>
      <c r="E10">
        <f t="shared" si="1"/>
        <v>5.6568542494923806</v>
      </c>
    </row>
    <row r="11" spans="1:6" x14ac:dyDescent="0.2">
      <c r="A11" s="1" t="s">
        <v>14</v>
      </c>
      <c r="B11">
        <v>23</v>
      </c>
      <c r="C11">
        <v>28</v>
      </c>
      <c r="D11">
        <f t="shared" si="0"/>
        <v>25.5</v>
      </c>
      <c r="E11">
        <f t="shared" si="1"/>
        <v>3.5355339059327378</v>
      </c>
    </row>
    <row r="12" spans="1:6" x14ac:dyDescent="0.2">
      <c r="A12" s="1" t="s">
        <v>15</v>
      </c>
      <c r="B12">
        <v>98</v>
      </c>
      <c r="C12">
        <v>82</v>
      </c>
      <c r="D12">
        <f t="shared" si="0"/>
        <v>90</v>
      </c>
      <c r="E12">
        <f t="shared" si="1"/>
        <v>11.313708498984761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NUMBER OF NETWORKS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2022-05-04T14:06:07Z</dcterms:created>
  <dcterms:modified xsi:type="dcterms:W3CDTF">2022-05-13T05:48:09Z</dcterms:modified>
</cp:coreProperties>
</file>